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updateLinks="never" defaultThemeVersion="166925"/>
  <mc:AlternateContent xmlns:mc="http://schemas.openxmlformats.org/markup-compatibility/2006">
    <mc:Choice Requires="x15">
      <x15ac:absPath xmlns:x15ac="http://schemas.microsoft.com/office/spreadsheetml/2010/11/ac" url="D:\USERS\ksekyrov\Desktop\N II. 015-2023\"/>
    </mc:Choice>
  </mc:AlternateContent>
  <xr:revisionPtr revIDLastSave="0" documentId="13_ncr:1_{3D0B9A02-5D1F-4B97-97AB-40AE658CC570}" xr6:coauthVersionLast="47" xr6:coauthVersionMax="47" xr10:uidLastSave="{00000000-0000-0000-0000-000000000000}"/>
  <bookViews>
    <workbookView xWindow="-120" yWindow="-120" windowWidth="29040" windowHeight="15840" tabRatio="500" xr2:uid="{00000000-000D-0000-FFFF-FFFF00000000}"/>
  </bookViews>
  <sheets>
    <sheet name="Nábytek" sheetId="1" r:id="rId1"/>
  </sheets>
  <definedNames>
    <definedName name="_xlnm.Print_Titles" localSheetId="0">Nábytek!$6:$6</definedName>
    <definedName name="_xlnm.Print_Area" localSheetId="0">Nábytek!$B$1:$V$13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loext="http://schemas.libreoffice.org/" uri="{7626C862-2A13-11E5-B345-FEFF819CDC9F}">
      <loext:extCalcPr stringRefSyntax="ExcelA1"/>
    </ext>
  </extLst>
</workbook>
</file>

<file path=xl/calcChain.xml><?xml version="1.0" encoding="utf-8"?>
<calcChain xmlns="http://schemas.openxmlformats.org/spreadsheetml/2006/main">
  <c r="Q8" i="1" l="1"/>
  <c r="Q9" i="1"/>
  <c r="Q10" i="1"/>
  <c r="T8" i="1"/>
  <c r="U8" i="1"/>
  <c r="T9" i="1"/>
  <c r="U9" i="1"/>
  <c r="T10" i="1"/>
  <c r="U10" i="1"/>
  <c r="U7" i="1"/>
  <c r="T7" i="1"/>
  <c r="Q7" i="1"/>
  <c r="S13" i="1" l="1"/>
  <c r="R13" i="1"/>
</calcChain>
</file>

<file path=xl/sharedStrings.xml><?xml version="1.0" encoding="utf-8"?>
<sst xmlns="http://schemas.openxmlformats.org/spreadsheetml/2006/main" count="64" uniqueCount="52">
  <si>
    <t>Vyplní se automaticky</t>
  </si>
  <si>
    <t>Vyplní dodavatel</t>
  </si>
  <si>
    <t>[DOPLNÍ DODAVATEL]</t>
  </si>
  <si>
    <t>Položka</t>
  </si>
  <si>
    <t>Název</t>
  </si>
  <si>
    <t>Množství</t>
  </si>
  <si>
    <t>Měrná jednotka [MJ]</t>
  </si>
  <si>
    <t>Popis</t>
  </si>
  <si>
    <t>Obchodní název + typ</t>
  </si>
  <si>
    <t>Požadavek na předložení certifikátu FSC / PEFC u dřevěného nábytku</t>
  </si>
  <si>
    <t>Požadavek na předložení certifikátu o udělené ekoznačce výrobku</t>
  </si>
  <si>
    <t>Fakturace</t>
  </si>
  <si>
    <t xml:space="preserve">Pokud financováno z projektových prostředků, pak ŘEŠITEL uvede: NÁZEV A ČÍSLO DOTAČNÍHO PROJEKTU </t>
  </si>
  <si>
    <t>Obchodní podmínky NAD RÁMEC STANDARDNÍCH 
obchodních podmínek</t>
  </si>
  <si>
    <t>Kontaktní osoba 
k převzetí zboží</t>
  </si>
  <si>
    <t xml:space="preserve">Místo dodání </t>
  </si>
  <si>
    <t xml:space="preserve">Maximální cena za jednotlivé položky 
 v Kč BEZ DPH </t>
  </si>
  <si>
    <t>MAXIMÁLNÍ CENA za měrnou jednotku (MJ) 
v Kč bez DPH</t>
  </si>
  <si>
    <t>NABÍDKOVÁ CENA za měrnou jednotku (MJ)
v Kč bez DPH</t>
  </si>
  <si>
    <t>NABÍDKOVÁ CENA CELKEM 
v Kč bez DPH</t>
  </si>
  <si>
    <t>VYHOVUJE / NEVYHOVUJE</t>
  </si>
  <si>
    <t xml:space="preserve">POZNÁMKA </t>
  </si>
  <si>
    <t>CPV - výběr
NÁBYTEK</t>
  </si>
  <si>
    <t>ks</t>
  </si>
  <si>
    <t>NE</t>
  </si>
  <si>
    <t>Informace pro dodavatele: 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t>
  </si>
  <si>
    <t>CELKOVÁ MAXIMÁLNÍ CENA za celou VZ 
v Kč BEZ DPH</t>
  </si>
  <si>
    <t>CELKOVÁ NABÍDKOVÁ CENA v Kč bez DPH</t>
  </si>
  <si>
    <t>V případě, že se dodavatel při předání zboží na některá uvedená tel. čísla nedovolá, bude v takovém případě volat tel. 377 631 320, 377 631 325.</t>
  </si>
  <si>
    <t>Poznámka:</t>
  </si>
  <si>
    <t>-</t>
  </si>
  <si>
    <t>certifikát FSC / PEFC =  osvědčuje, že dřevo nebo materiály na bázi dřeva, použité na výrobu Předmětu plnění, pochází z lesů spravovaných trvale udržitelným způsobem hospodaření</t>
  </si>
  <si>
    <t>certifikát kvality = certifikát nebo obdobný doklad o udělení Ekoznačky EU nebo jiné ekoznačky udělené v souladu s ISO 14024</t>
  </si>
  <si>
    <t>39112100-1 - Židle k jídelním stolům</t>
  </si>
  <si>
    <t xml:space="preserve">39113500-2 - Stoličky </t>
  </si>
  <si>
    <t>39143210-1 - Jídelní stoly</t>
  </si>
  <si>
    <t>Ilustrační obrázek</t>
  </si>
  <si>
    <t>ANO</t>
  </si>
  <si>
    <t>Příloha č. 2 Kupní smlouvy - technická specifikace
Nábytek pro ZČU (II.) 015 - 2023</t>
  </si>
  <si>
    <t>Jídelní židle</t>
  </si>
  <si>
    <t>Stolička</t>
  </si>
  <si>
    <t>Společná faktura</t>
  </si>
  <si>
    <t>Pokud bude dodáno v demontovaném stavu, nepožadujeme montáž.</t>
  </si>
  <si>
    <r>
      <t xml:space="preserve">Termín dodání 
</t>
    </r>
    <r>
      <rPr>
        <sz val="11"/>
        <rFont val="Calibri"/>
        <family val="2"/>
        <charset val="238"/>
      </rPr>
      <t>(uveden v kalend. dnech od dojití výzvy Objednatele k plnění Smlouvy)</t>
    </r>
  </si>
  <si>
    <t>Josef Seidl,
Tel.: 735 715 902, 
736 140 998</t>
  </si>
  <si>
    <t>Hrad Nečtiny 1, 
331 62 Nečtiny, 
Školicí a ubytovací zařízení Nečtiny, 
místnosti NC, 1. a 2. patro</t>
  </si>
  <si>
    <t>Dřevěný jídelní stůl z masivní borovice.
Rozměry: šíře 60 cm, výška 75 cm,  hloubka 60 cm. 
Tloušťka stolové desky je 2,5 cm. 
Rozteč nohou je cca 40 cm. 
Dřevěný povrch stolu je natřen nezávadným bezbarvým lakem.</t>
  </si>
  <si>
    <t>Jídelní stůl 60x60cm</t>
  </si>
  <si>
    <t>Dřevěný jídelní stůl z masivní borovice.
Rozměry: šíře 75 cm, výška 75 cm,  hloubka 75 cm. 
Tloušťka stolové desky je 2,5 cm.
Rozteč nohou je cca 55 cm. 
Dřevěný povrch stolu je natřen nezávadným bezbarvým lakem.</t>
  </si>
  <si>
    <t>Jídelní stůl 75x75cm</t>
  </si>
  <si>
    <t>Dřevěná jídelní židle z masivní borovice.
Celková výška min. 90 cm,
výška opěráku min. 45 cm, 
výška sezení min. 45 cm, 
hloubka sedáku min. 39 cm, 
šířka sedáku vpředu min. 37 cm, šířka sedáku vzadu min. 34 cm.  
Dřevěný povrch židle je natřen nezávadným bezbarvým lakem.</t>
  </si>
  <si>
    <t>Dřevěná stolička z masivní borovice.
Rozměry: výška min. 45 cm, sedák 30 x 30 cm. 
Tloušťka sedáku je 2,5 cm.  
Dřevěný povrch stoličky je natřen nezávadným bezbarvým lakem.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</si>
</sst>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quot; Kč&quot;"/>
    <numFmt numFmtId="165" formatCode="_-* #,##0.00&quot; Kč&quot;_-;\-* #,##0.00&quot; Kč&quot;_-;_-* \ ??,_-;_-@_-"/>
  </numFmts>
  <fonts count="11" x14ac:knownFonts="1">
    <font>
      <sz val="11"/>
      <color rgb="FF000000"/>
      <name val="Calibri"/>
      <charset val="1"/>
    </font>
    <font>
      <sz val="11"/>
      <color rgb="FF000000"/>
      <name val="Calibri"/>
      <family val="2"/>
      <charset val="238"/>
    </font>
    <font>
      <b/>
      <sz val="12"/>
      <color rgb="FF000000"/>
      <name val="Calibri"/>
      <family val="2"/>
      <charset val="238"/>
    </font>
    <font>
      <sz val="12"/>
      <color rgb="FF000000"/>
      <name val="Calibri"/>
      <family val="2"/>
      <charset val="238"/>
    </font>
    <font>
      <b/>
      <sz val="14"/>
      <color rgb="FF000000"/>
      <name val="Calibri"/>
      <family val="2"/>
      <charset val="238"/>
    </font>
    <font>
      <b/>
      <sz val="11"/>
      <color rgb="FF000000"/>
      <name val="Calibri"/>
      <family val="2"/>
      <charset val="238"/>
    </font>
    <font>
      <sz val="11"/>
      <color rgb="FFFF0000"/>
      <name val="Calibri"/>
      <family val="2"/>
      <charset val="238"/>
    </font>
    <font>
      <b/>
      <sz val="11"/>
      <name val="Calibri"/>
      <family val="2"/>
      <charset val="238"/>
    </font>
    <font>
      <sz val="11"/>
      <name val="Calibri"/>
      <family val="2"/>
      <charset val="238"/>
    </font>
    <font>
      <b/>
      <sz val="11"/>
      <color rgb="FFFF0000"/>
      <name val="Calibri"/>
      <family val="2"/>
      <charset val="238"/>
    </font>
    <font>
      <b/>
      <u/>
      <sz val="11"/>
      <color rgb="FFFF0000"/>
      <name val="Calibri"/>
      <family val="2"/>
      <charset val="238"/>
    </font>
  </fonts>
  <fills count="6">
    <fill>
      <patternFill patternType="none"/>
    </fill>
    <fill>
      <patternFill patternType="gray125"/>
    </fill>
    <fill>
      <patternFill patternType="solid">
        <fgColor rgb="FF85FFBC"/>
        <bgColor rgb="FF80F29B"/>
      </patternFill>
    </fill>
    <fill>
      <patternFill patternType="solid">
        <fgColor rgb="FFFFFFB7"/>
        <bgColor rgb="FFFFFFFF"/>
      </patternFill>
    </fill>
    <fill>
      <patternFill patternType="solid">
        <fgColor rgb="FFDDE9F7"/>
        <bgColor rgb="FFC9F1FF"/>
      </patternFill>
    </fill>
    <fill>
      <patternFill patternType="solid">
        <fgColor rgb="FFC9F1FF"/>
        <bgColor rgb="FFDDE9F7"/>
      </patternFill>
    </fill>
  </fills>
  <borders count="16">
    <border>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diagonal/>
    </border>
    <border>
      <left style="thick">
        <color auto="1"/>
      </left>
      <right style="medium">
        <color auto="1"/>
      </right>
      <top style="thick">
        <color auto="1"/>
      </top>
      <bottom style="thick">
        <color auto="1"/>
      </bottom>
      <diagonal/>
    </border>
    <border>
      <left style="medium">
        <color auto="1"/>
      </left>
      <right style="medium">
        <color auto="1"/>
      </right>
      <top style="thick">
        <color auto="1"/>
      </top>
      <bottom style="thick">
        <color auto="1"/>
      </bottom>
      <diagonal/>
    </border>
    <border>
      <left style="medium">
        <color auto="1"/>
      </left>
      <right style="thick">
        <color auto="1"/>
      </right>
      <top style="thick">
        <color auto="1"/>
      </top>
      <bottom style="thick">
        <color auto="1"/>
      </bottom>
      <diagonal/>
    </border>
    <border>
      <left/>
      <right/>
      <top/>
      <bottom style="thick">
        <color auto="1"/>
      </bottom>
      <diagonal/>
    </border>
    <border>
      <left style="thick">
        <color auto="1"/>
      </left>
      <right style="medium">
        <color auto="1"/>
      </right>
      <top style="thick">
        <color auto="1"/>
      </top>
      <bottom style="thin">
        <color auto="1"/>
      </bottom>
      <diagonal/>
    </border>
    <border>
      <left style="medium">
        <color auto="1"/>
      </left>
      <right style="medium">
        <color auto="1"/>
      </right>
      <top style="thick">
        <color auto="1"/>
      </top>
      <bottom style="thin">
        <color auto="1"/>
      </bottom>
      <diagonal/>
    </border>
    <border>
      <left style="thick">
        <color auto="1"/>
      </left>
      <right style="medium">
        <color auto="1"/>
      </right>
      <top style="thin">
        <color auto="1"/>
      </top>
      <bottom style="thin">
        <color auto="1"/>
      </bottom>
      <diagonal/>
    </border>
    <border>
      <left style="medium">
        <color auto="1"/>
      </left>
      <right style="medium">
        <color auto="1"/>
      </right>
      <top style="thin">
        <color auto="1"/>
      </top>
      <bottom style="thin">
        <color auto="1"/>
      </bottom>
      <diagonal/>
    </border>
    <border>
      <left style="thick">
        <color auto="1"/>
      </left>
      <right style="medium">
        <color auto="1"/>
      </right>
      <top style="thin">
        <color auto="1"/>
      </top>
      <bottom style="thick">
        <color auto="1"/>
      </bottom>
      <diagonal/>
    </border>
    <border>
      <left style="medium">
        <color auto="1"/>
      </left>
      <right style="medium">
        <color auto="1"/>
      </right>
      <top style="thin">
        <color auto="1"/>
      </top>
      <bottom style="thick">
        <color auto="1"/>
      </bottom>
      <diagonal/>
    </border>
    <border>
      <left style="medium">
        <color auto="1"/>
      </left>
      <right style="medium">
        <color auto="1"/>
      </right>
      <top style="thick">
        <color auto="1"/>
      </top>
      <bottom/>
      <diagonal/>
    </border>
    <border>
      <left style="medium">
        <color auto="1"/>
      </left>
      <right style="medium">
        <color auto="1"/>
      </right>
      <top/>
      <bottom/>
      <diagonal/>
    </border>
    <border>
      <left style="medium">
        <color auto="1"/>
      </left>
      <right style="medium">
        <color auto="1"/>
      </right>
      <top/>
      <bottom style="thick">
        <color auto="1"/>
      </bottom>
      <diagonal/>
    </border>
  </borders>
  <cellStyleXfs count="2">
    <xf numFmtId="0" fontId="0" fillId="0" borderId="0"/>
    <xf numFmtId="0" fontId="1" fillId="0" borderId="0"/>
  </cellStyleXfs>
  <cellXfs count="87">
    <xf numFmtId="0" fontId="0" fillId="0" borderId="0" xfId="0"/>
    <xf numFmtId="0" fontId="0" fillId="0" borderId="0" xfId="0" applyAlignment="1">
      <alignment vertical="top" wrapText="1"/>
    </xf>
    <xf numFmtId="4" fontId="0" fillId="0" borderId="0" xfId="0" applyNumberFormat="1" applyAlignment="1">
      <alignment horizontal="center" vertical="top" wrapText="1"/>
    </xf>
    <xf numFmtId="0" fontId="0" fillId="0" borderId="0" xfId="0" applyAlignment="1">
      <alignment horizontal="center" vertical="top" wrapText="1"/>
    </xf>
    <xf numFmtId="49" fontId="0" fillId="0" borderId="0" xfId="0" applyNumberFormat="1" applyAlignment="1">
      <alignment vertical="top" wrapText="1"/>
    </xf>
    <xf numFmtId="0" fontId="0" fillId="0" borderId="0" xfId="0" applyAlignment="1">
      <alignment wrapText="1"/>
    </xf>
    <xf numFmtId="0" fontId="3" fillId="0" borderId="0" xfId="0" applyFont="1" applyAlignment="1">
      <alignment horizontal="center" vertical="top" wrapText="1"/>
    </xf>
    <xf numFmtId="0" fontId="4" fillId="0" borderId="0" xfId="0" applyFont="1" applyAlignment="1">
      <alignment horizontal="center" vertical="center"/>
    </xf>
    <xf numFmtId="0" fontId="0" fillId="0" borderId="1" xfId="0" applyBorder="1"/>
    <xf numFmtId="0" fontId="0" fillId="0" borderId="0" xfId="0" applyAlignment="1">
      <alignment horizontal="left" vertical="center" wrapText="1" indent="2"/>
    </xf>
    <xf numFmtId="0" fontId="5" fillId="0" borderId="0" xfId="0" applyFont="1" applyAlignment="1">
      <alignment vertical="center"/>
    </xf>
    <xf numFmtId="0" fontId="0" fillId="3" borderId="1" xfId="0" applyFill="1" applyBorder="1"/>
    <xf numFmtId="0" fontId="0" fillId="0" borderId="0" xfId="0" applyAlignment="1">
      <alignment vertical="center" wrapText="1"/>
    </xf>
    <xf numFmtId="0" fontId="6" fillId="0" borderId="0" xfId="0" applyFont="1" applyAlignment="1">
      <alignment vertical="center"/>
    </xf>
    <xf numFmtId="0" fontId="6" fillId="0" borderId="0" xfId="0" applyFont="1" applyAlignment="1">
      <alignment vertical="center" wrapText="1"/>
    </xf>
    <xf numFmtId="0" fontId="5" fillId="3" borderId="2" xfId="0" applyFont="1" applyFill="1" applyBorder="1" applyAlignment="1">
      <alignment horizontal="center" vertical="center" wrapText="1"/>
    </xf>
    <xf numFmtId="0" fontId="5" fillId="0" borderId="0" xfId="0" applyFont="1" applyAlignment="1">
      <alignment horizontal="center" vertical="center" wrapText="1"/>
    </xf>
    <xf numFmtId="0" fontId="0" fillId="0" borderId="0" xfId="0" applyAlignment="1">
      <alignment horizontal="right" vertical="center" indent="2"/>
    </xf>
    <xf numFmtId="0" fontId="7" fillId="2" borderId="3" xfId="0" applyFont="1" applyFill="1" applyBorder="1" applyAlignment="1">
      <alignment horizontal="center" vertical="center" textRotation="90" wrapText="1"/>
    </xf>
    <xf numFmtId="0" fontId="7" fillId="4" borderId="4" xfId="0" applyFont="1" applyFill="1" applyBorder="1" applyAlignment="1">
      <alignment horizontal="center" vertical="center" wrapText="1"/>
    </xf>
    <xf numFmtId="0" fontId="7" fillId="3" borderId="4" xfId="0" applyFont="1" applyFill="1" applyBorder="1" applyAlignment="1">
      <alignment horizontal="center" vertical="center" wrapText="1"/>
    </xf>
    <xf numFmtId="0" fontId="5" fillId="4" borderId="4" xfId="0" applyFont="1" applyFill="1" applyBorder="1" applyAlignment="1">
      <alignment horizontal="center" vertical="center" wrapText="1"/>
    </xf>
    <xf numFmtId="0" fontId="5" fillId="3" borderId="4" xfId="0" applyFont="1" applyFill="1" applyBorder="1" applyAlignment="1">
      <alignment horizontal="center" vertical="center" wrapText="1"/>
    </xf>
    <xf numFmtId="164" fontId="0" fillId="0" borderId="0" xfId="0" applyNumberFormat="1"/>
    <xf numFmtId="0" fontId="0" fillId="0" borderId="6" xfId="0" applyBorder="1"/>
    <xf numFmtId="0" fontId="0" fillId="0" borderId="0" xfId="0" applyAlignment="1">
      <alignment horizontal="center" vertical="center" wrapText="1"/>
    </xf>
    <xf numFmtId="164" fontId="0" fillId="0" borderId="0" xfId="0" applyNumberFormat="1" applyAlignment="1">
      <alignment horizontal="right" vertical="center" indent="2"/>
    </xf>
    <xf numFmtId="0" fontId="7" fillId="4" borderId="3" xfId="0" applyFont="1" applyFill="1" applyBorder="1" applyAlignment="1">
      <alignment horizontal="center" vertical="center" wrapText="1"/>
    </xf>
    <xf numFmtId="0" fontId="7" fillId="0" borderId="0" xfId="0" applyFont="1" applyAlignment="1">
      <alignment vertical="center"/>
    </xf>
    <xf numFmtId="0" fontId="4" fillId="0" borderId="0" xfId="0" applyFont="1" applyAlignment="1">
      <alignment vertical="center"/>
    </xf>
    <xf numFmtId="164" fontId="3" fillId="0" borderId="0" xfId="0" applyNumberFormat="1" applyFont="1" applyAlignment="1">
      <alignment horizontal="right" vertical="center" indent="2"/>
    </xf>
    <xf numFmtId="164" fontId="4" fillId="0" borderId="3" xfId="0" applyNumberFormat="1" applyFont="1" applyBorder="1" applyAlignment="1">
      <alignment horizontal="center" vertical="center"/>
    </xf>
    <xf numFmtId="0" fontId="6" fillId="0" borderId="0" xfId="0" applyFont="1"/>
    <xf numFmtId="0" fontId="6" fillId="0" borderId="0" xfId="0" applyFont="1" applyAlignment="1">
      <alignment wrapText="1"/>
    </xf>
    <xf numFmtId="0" fontId="6" fillId="0" borderId="0" xfId="0" applyFont="1" applyAlignment="1">
      <alignment horizontal="center"/>
    </xf>
    <xf numFmtId="0" fontId="10" fillId="0" borderId="0" xfId="0" applyFont="1" applyAlignment="1">
      <alignment vertical="center" wrapText="1"/>
    </xf>
    <xf numFmtId="3" fontId="0" fillId="2" borderId="7" xfId="0" applyNumberFormat="1" applyFill="1" applyBorder="1" applyAlignment="1">
      <alignment horizontal="center" vertical="center" wrapText="1"/>
    </xf>
    <xf numFmtId="0" fontId="1" fillId="5" borderId="8" xfId="0" applyFont="1" applyFill="1" applyBorder="1" applyAlignment="1">
      <alignment horizontal="center" vertical="center" wrapText="1"/>
    </xf>
    <xf numFmtId="3" fontId="8" fillId="5" borderId="8" xfId="0" applyNumberFormat="1" applyFont="1" applyFill="1" applyBorder="1" applyAlignment="1">
      <alignment horizontal="center" vertical="center" wrapText="1"/>
    </xf>
    <xf numFmtId="0" fontId="0" fillId="5" borderId="8" xfId="0" applyFill="1" applyBorder="1" applyAlignment="1">
      <alignment horizontal="center" vertical="center" wrapText="1"/>
    </xf>
    <xf numFmtId="0" fontId="1" fillId="5" borderId="8" xfId="0" applyFont="1" applyFill="1" applyBorder="1" applyAlignment="1">
      <alignment horizontal="left" vertical="center" wrapText="1" indent="2"/>
    </xf>
    <xf numFmtId="164" fontId="0" fillId="0" borderId="8" xfId="0" applyNumberFormat="1" applyBorder="1" applyAlignment="1">
      <alignment horizontal="right" vertical="center" indent="2"/>
    </xf>
    <xf numFmtId="164" fontId="0" fillId="5" borderId="8" xfId="0" applyNumberFormat="1" applyFill="1" applyBorder="1" applyAlignment="1">
      <alignment horizontal="right" vertical="center" indent="2"/>
    </xf>
    <xf numFmtId="165" fontId="0" fillId="0" borderId="8" xfId="0" applyNumberFormat="1" applyBorder="1" applyAlignment="1">
      <alignment horizontal="right" vertical="center" indent="2"/>
    </xf>
    <xf numFmtId="0" fontId="0" fillId="0" borderId="8" xfId="0" applyBorder="1" applyAlignment="1">
      <alignment horizontal="center" vertical="center"/>
    </xf>
    <xf numFmtId="3" fontId="0" fillId="2" borderId="9" xfId="0" applyNumberFormat="1" applyFill="1" applyBorder="1" applyAlignment="1">
      <alignment horizontal="center" vertical="center" wrapText="1"/>
    </xf>
    <xf numFmtId="0" fontId="1" fillId="5" borderId="10" xfId="0" applyFont="1" applyFill="1" applyBorder="1" applyAlignment="1">
      <alignment horizontal="center" vertical="center" wrapText="1"/>
    </xf>
    <xf numFmtId="3" fontId="8" fillId="5" borderId="10" xfId="0" applyNumberFormat="1" applyFont="1" applyFill="1" applyBorder="1" applyAlignment="1">
      <alignment horizontal="center" vertical="center" wrapText="1"/>
    </xf>
    <xf numFmtId="0" fontId="0" fillId="5" borderId="10" xfId="0" applyFill="1" applyBorder="1" applyAlignment="1">
      <alignment horizontal="center" vertical="center" wrapText="1"/>
    </xf>
    <xf numFmtId="0" fontId="1" fillId="5" borderId="10" xfId="0" applyFont="1" applyFill="1" applyBorder="1" applyAlignment="1">
      <alignment horizontal="left" vertical="center" wrapText="1" indent="2"/>
    </xf>
    <xf numFmtId="164" fontId="0" fillId="0" borderId="10" xfId="0" applyNumberFormat="1" applyBorder="1" applyAlignment="1">
      <alignment horizontal="right" vertical="center" indent="2"/>
    </xf>
    <xf numFmtId="164" fontId="0" fillId="5" borderId="10" xfId="0" applyNumberFormat="1" applyFill="1" applyBorder="1" applyAlignment="1">
      <alignment horizontal="right" vertical="center" indent="2"/>
    </xf>
    <xf numFmtId="165" fontId="0" fillId="0" borderId="10" xfId="0" applyNumberFormat="1" applyBorder="1" applyAlignment="1">
      <alignment horizontal="right" vertical="center" indent="2"/>
    </xf>
    <xf numFmtId="0" fontId="0" fillId="0" borderId="10" xfId="0" applyBorder="1" applyAlignment="1">
      <alignment horizontal="center" vertical="center"/>
    </xf>
    <xf numFmtId="3" fontId="0" fillId="2" borderId="11" xfId="0" applyNumberFormat="1" applyFill="1" applyBorder="1" applyAlignment="1">
      <alignment horizontal="center" vertical="center" wrapText="1"/>
    </xf>
    <xf numFmtId="0" fontId="1" fillId="5" borderId="12" xfId="0" applyFont="1" applyFill="1" applyBorder="1" applyAlignment="1">
      <alignment horizontal="center" vertical="center" wrapText="1"/>
    </xf>
    <xf numFmtId="3" fontId="8" fillId="5" borderId="12" xfId="0" applyNumberFormat="1" applyFont="1" applyFill="1" applyBorder="1" applyAlignment="1">
      <alignment horizontal="center" vertical="center" wrapText="1"/>
    </xf>
    <xf numFmtId="0" fontId="0" fillId="5" borderId="12" xfId="0" applyFill="1" applyBorder="1" applyAlignment="1">
      <alignment horizontal="center" vertical="center" wrapText="1"/>
    </xf>
    <xf numFmtId="0" fontId="1" fillId="5" borderId="12" xfId="0" applyFont="1" applyFill="1" applyBorder="1" applyAlignment="1">
      <alignment horizontal="left" vertical="center" wrapText="1" indent="2"/>
    </xf>
    <xf numFmtId="164" fontId="0" fillId="0" borderId="12" xfId="0" applyNumberFormat="1" applyBorder="1" applyAlignment="1">
      <alignment horizontal="right" vertical="center" indent="2"/>
    </xf>
    <xf numFmtId="164" fontId="0" fillId="5" borderId="12" xfId="0" applyNumberFormat="1" applyFill="1" applyBorder="1" applyAlignment="1">
      <alignment horizontal="right" vertical="center" indent="2"/>
    </xf>
    <xf numFmtId="165" fontId="0" fillId="0" borderId="12" xfId="0" applyNumberFormat="1" applyBorder="1" applyAlignment="1">
      <alignment horizontal="right" vertical="center" indent="2"/>
    </xf>
    <xf numFmtId="0" fontId="0" fillId="0" borderId="12" xfId="0" applyBorder="1" applyAlignment="1">
      <alignment horizontal="center" vertical="center"/>
    </xf>
    <xf numFmtId="0" fontId="7" fillId="0" borderId="0" xfId="0" applyFont="1" applyAlignment="1">
      <alignment horizontal="left" vertical="center" wrapText="1"/>
    </xf>
    <xf numFmtId="0" fontId="5" fillId="0" borderId="0" xfId="0" applyFont="1" applyAlignment="1">
      <alignment horizontal="left" vertical="center" wrapText="1"/>
    </xf>
    <xf numFmtId="0" fontId="2" fillId="2" borderId="0" xfId="0" applyFont="1" applyFill="1" applyAlignment="1">
      <alignment horizontal="left" vertical="center" wrapText="1"/>
    </xf>
    <xf numFmtId="0" fontId="7" fillId="0" borderId="0" xfId="0" applyFont="1" applyAlignment="1">
      <alignment horizontal="left" vertical="center" wrapText="1"/>
    </xf>
    <xf numFmtId="164" fontId="4" fillId="0" borderId="5" xfId="0" applyNumberFormat="1" applyFont="1" applyBorder="1" applyAlignment="1">
      <alignment horizontal="center" vertical="center"/>
    </xf>
    <xf numFmtId="0" fontId="6" fillId="0" borderId="0" xfId="0" applyFont="1" applyAlignment="1">
      <alignment horizontal="left" vertical="top" wrapText="1"/>
    </xf>
    <xf numFmtId="0" fontId="9" fillId="0" borderId="0" xfId="0" applyFont="1" applyAlignment="1">
      <alignment horizontal="left" vertical="top" wrapText="1"/>
    </xf>
    <xf numFmtId="0" fontId="5" fillId="0" borderId="0" xfId="0" applyFont="1" applyAlignment="1">
      <alignment horizontal="left" vertical="center" wrapText="1"/>
    </xf>
    <xf numFmtId="0" fontId="5" fillId="4" borderId="5" xfId="0" applyFont="1" applyFill="1" applyBorder="1" applyAlignment="1">
      <alignment horizontal="center" vertical="center" wrapText="1"/>
    </xf>
    <xf numFmtId="0" fontId="1" fillId="5" borderId="13" xfId="0" applyFont="1" applyFill="1" applyBorder="1" applyAlignment="1">
      <alignment horizontal="center" vertical="center" wrapText="1"/>
    </xf>
    <xf numFmtId="0" fontId="1" fillId="5" borderId="14" xfId="0" applyFont="1" applyFill="1" applyBorder="1" applyAlignment="1">
      <alignment horizontal="center" vertical="center" wrapText="1"/>
    </xf>
    <xf numFmtId="0" fontId="1" fillId="5" borderId="15" xfId="0" applyFont="1" applyFill="1" applyBorder="1" applyAlignment="1">
      <alignment horizontal="center" vertical="center" wrapText="1"/>
    </xf>
    <xf numFmtId="0" fontId="0" fillId="5" borderId="13" xfId="0" applyFill="1" applyBorder="1" applyAlignment="1">
      <alignment horizontal="center" vertical="center" wrapText="1"/>
    </xf>
    <xf numFmtId="0" fontId="0" fillId="5" borderId="14" xfId="0" applyFill="1" applyBorder="1" applyAlignment="1">
      <alignment horizontal="center" vertical="center" wrapText="1"/>
    </xf>
    <xf numFmtId="0" fontId="0" fillId="5" borderId="15" xfId="0" applyFill="1" applyBorder="1" applyAlignment="1">
      <alignment horizontal="center" vertical="center" wrapText="1"/>
    </xf>
    <xf numFmtId="0" fontId="5" fillId="5" borderId="13" xfId="0" applyFont="1" applyFill="1" applyBorder="1" applyAlignment="1">
      <alignment horizontal="center" vertical="center" wrapText="1"/>
    </xf>
    <xf numFmtId="0" fontId="5" fillId="5" borderId="14" xfId="0" applyFont="1" applyFill="1" applyBorder="1" applyAlignment="1">
      <alignment horizontal="center" vertical="center" wrapText="1"/>
    </xf>
    <xf numFmtId="0" fontId="5" fillId="5" borderId="15" xfId="0" applyFont="1" applyFill="1" applyBorder="1" applyAlignment="1">
      <alignment horizontal="center" vertical="center" wrapText="1"/>
    </xf>
    <xf numFmtId="0" fontId="1" fillId="3" borderId="8" xfId="0" applyFont="1" applyFill="1" applyBorder="1" applyAlignment="1" applyProtection="1">
      <alignment horizontal="left" vertical="center" wrapText="1" indent="2"/>
      <protection locked="0"/>
    </xf>
    <xf numFmtId="0" fontId="1" fillId="3" borderId="10" xfId="0" applyFont="1" applyFill="1" applyBorder="1" applyAlignment="1" applyProtection="1">
      <alignment horizontal="left" vertical="center" wrapText="1" indent="2"/>
      <protection locked="0"/>
    </xf>
    <xf numFmtId="0" fontId="1" fillId="3" borderId="12" xfId="0" applyFont="1" applyFill="1" applyBorder="1" applyAlignment="1" applyProtection="1">
      <alignment horizontal="left" vertical="center" wrapText="1" indent="2"/>
      <protection locked="0"/>
    </xf>
    <xf numFmtId="164" fontId="1" fillId="3" borderId="8" xfId="0" applyNumberFormat="1" applyFont="1" applyFill="1" applyBorder="1" applyAlignment="1" applyProtection="1">
      <alignment horizontal="right" vertical="center" wrapText="1" indent="2"/>
      <protection locked="0"/>
    </xf>
    <xf numFmtId="164" fontId="1" fillId="3" borderId="10" xfId="0" applyNumberFormat="1" applyFont="1" applyFill="1" applyBorder="1" applyAlignment="1" applyProtection="1">
      <alignment horizontal="right" vertical="center" wrapText="1" indent="2"/>
      <protection locked="0"/>
    </xf>
    <xf numFmtId="164" fontId="1" fillId="3" borderId="12" xfId="0" applyNumberFormat="1" applyFont="1" applyFill="1" applyBorder="1" applyAlignment="1" applyProtection="1">
      <alignment horizontal="right" vertical="center" wrapText="1" indent="2"/>
      <protection locked="0"/>
    </xf>
  </cellXfs>
  <cellStyles count="2">
    <cellStyle name="Normální" xfId="0" builtinId="0"/>
    <cellStyle name="normální 3" xfId="1" xr:uid="{00000000-0005-0000-0000-000001000000}"/>
  </cellStyles>
  <dxfs count="13">
    <dxf>
      <font>
        <b/>
        <i val="0"/>
        <color rgb="FFFF0000"/>
      </font>
    </dxf>
    <dxf>
      <fill>
        <patternFill>
          <bgColor rgb="FFD2FABE"/>
        </patternFill>
      </fill>
    </dxf>
    <dxf>
      <font>
        <b val="0"/>
        <i val="0"/>
      </font>
    </dxf>
    <dxf>
      <fill>
        <patternFill>
          <bgColor rgb="FFFFFFB7"/>
        </patternFill>
      </fill>
    </dxf>
    <dxf>
      <font>
        <b val="0"/>
        <i val="0"/>
      </font>
      <fill>
        <patternFill>
          <bgColor rgb="FFCCFCC8"/>
        </patternFill>
      </fill>
    </dxf>
    <dxf>
      <fill>
        <patternFill>
          <bgColor rgb="FFD2FABE"/>
        </patternFill>
      </fill>
    </dxf>
    <dxf>
      <font>
        <b val="0"/>
        <i val="0"/>
      </font>
    </dxf>
    <dxf>
      <fill>
        <patternFill>
          <bgColor rgb="FFFFFFB7"/>
        </patternFill>
      </fill>
    </dxf>
    <dxf>
      <fill>
        <patternFill>
          <bgColor rgb="FFFFFFB7"/>
        </patternFill>
      </fill>
    </dxf>
    <dxf>
      <fill>
        <patternFill>
          <bgColor rgb="FFFF9999"/>
        </patternFill>
      </fill>
    </dxf>
    <dxf>
      <fill>
        <patternFill>
          <bgColor rgb="FF80F29B"/>
        </patternFill>
      </fill>
    </dxf>
    <dxf>
      <numFmt numFmtId="3" formatCode="#,##0"/>
    </dxf>
    <dxf>
      <numFmt numFmtId="30" formatCode="@"/>
      <fill>
        <patternFill>
          <bgColor rgb="FFFF9F9F"/>
        </patternFill>
      </fill>
    </dxf>
  </dxfs>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85FFBC"/>
      <rgbColor rgb="FF808080"/>
      <rgbColor rgb="FF9999FF"/>
      <rgbColor rgb="FF993366"/>
      <rgbColor rgb="FFFFFFB7"/>
      <rgbColor rgb="FFC9F1FF"/>
      <rgbColor rgb="FF660066"/>
      <rgbColor rgb="FFFF9999"/>
      <rgbColor rgb="FF0066CC"/>
      <rgbColor rgb="FFCCCCFF"/>
      <rgbColor rgb="FF000080"/>
      <rgbColor rgb="FFFF00FF"/>
      <rgbColor rgb="FFFFFF00"/>
      <rgbColor rgb="FF00FFFF"/>
      <rgbColor rgb="FF800080"/>
      <rgbColor rgb="FF800000"/>
      <rgbColor rgb="FF008080"/>
      <rgbColor rgb="FF0000FF"/>
      <rgbColor rgb="FF00CCFF"/>
      <rgbColor rgb="FFDDE9F7"/>
      <rgbColor rgb="FFCCFCC8"/>
      <rgbColor rgb="FFD2FABE"/>
      <rgbColor rgb="FF80F29B"/>
      <rgbColor rgb="FFFF9F9F"/>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6</xdr:col>
      <xdr:colOff>666750</xdr:colOff>
      <xdr:row>6</xdr:row>
      <xdr:rowOff>208940</xdr:rowOff>
    </xdr:from>
    <xdr:to>
      <xdr:col>6</xdr:col>
      <xdr:colOff>1840840</xdr:colOff>
      <xdr:row>6</xdr:row>
      <xdr:rowOff>1383030</xdr:rowOff>
    </xdr:to>
    <xdr:pic>
      <xdr:nvPicPr>
        <xdr:cNvPr id="3" name="Obrázek 2" descr="ST108 75x75 cm dřevěný jídelní stůl z masivní borovice Drewmax ">
          <a:extLst>
            <a:ext uri="{FF2B5EF4-FFF2-40B4-BE49-F238E27FC236}">
              <a16:creationId xmlns:a16="http://schemas.microsoft.com/office/drawing/2014/main" id="{9571E39C-1468-44D4-8D5B-C2BA3F497B9D}"/>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277350" y="3476015"/>
          <a:ext cx="1174090" cy="1174090"/>
        </a:xfrm>
        <a:prstGeom prst="rect">
          <a:avLst/>
        </a:prstGeom>
        <a:noFill/>
        <a:ln>
          <a:noFill/>
        </a:ln>
      </xdr:spPr>
    </xdr:pic>
    <xdr:clientData/>
  </xdr:twoCellAnchor>
  <xdr:twoCellAnchor editAs="oneCell">
    <xdr:from>
      <xdr:col>6</xdr:col>
      <xdr:colOff>695325</xdr:colOff>
      <xdr:row>7</xdr:row>
      <xdr:rowOff>122439</xdr:rowOff>
    </xdr:from>
    <xdr:to>
      <xdr:col>6</xdr:col>
      <xdr:colOff>1781420</xdr:colOff>
      <xdr:row>7</xdr:row>
      <xdr:rowOff>1208534</xdr:rowOff>
    </xdr:to>
    <xdr:pic>
      <xdr:nvPicPr>
        <xdr:cNvPr id="4" name="Obrázek 3" descr="ST108 60x60 cm dřevěný jídelní stůl z masivní borovice Drewmax ">
          <a:extLst>
            <a:ext uri="{FF2B5EF4-FFF2-40B4-BE49-F238E27FC236}">
              <a16:creationId xmlns:a16="http://schemas.microsoft.com/office/drawing/2014/main" id="{4F17008E-E33B-4162-BC19-0569954E4CB1}"/>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0953750" y="4780164"/>
          <a:ext cx="1086095" cy="1086095"/>
        </a:xfrm>
        <a:prstGeom prst="rect">
          <a:avLst/>
        </a:prstGeom>
        <a:noFill/>
        <a:ln>
          <a:noFill/>
        </a:ln>
      </xdr:spPr>
    </xdr:pic>
    <xdr:clientData/>
  </xdr:twoCellAnchor>
  <xdr:twoCellAnchor editAs="oneCell">
    <xdr:from>
      <xdr:col>6</xdr:col>
      <xdr:colOff>771525</xdr:colOff>
      <xdr:row>8</xdr:row>
      <xdr:rowOff>291160</xdr:rowOff>
    </xdr:from>
    <xdr:to>
      <xdr:col>6</xdr:col>
      <xdr:colOff>1805319</xdr:colOff>
      <xdr:row>8</xdr:row>
      <xdr:rowOff>1809750</xdr:rowOff>
    </xdr:to>
    <xdr:pic>
      <xdr:nvPicPr>
        <xdr:cNvPr id="5" name="Obrázek 4" descr="KT103 dřevěná jídelní židle masiv borovice Drewmax ">
          <a:extLst>
            <a:ext uri="{FF2B5EF4-FFF2-40B4-BE49-F238E27FC236}">
              <a16:creationId xmlns:a16="http://schemas.microsoft.com/office/drawing/2014/main" id="{BF9DFCD7-CFFC-48EB-A4F3-B0B4D564E04F}"/>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9715500" y="6558610"/>
          <a:ext cx="1033794" cy="1518590"/>
        </a:xfrm>
        <a:prstGeom prst="rect">
          <a:avLst/>
        </a:prstGeom>
        <a:noFill/>
        <a:ln>
          <a:noFill/>
        </a:ln>
      </xdr:spPr>
    </xdr:pic>
    <xdr:clientData/>
  </xdr:twoCellAnchor>
  <xdr:twoCellAnchor editAs="oneCell">
    <xdr:from>
      <xdr:col>6</xdr:col>
      <xdr:colOff>830872</xdr:colOff>
      <xdr:row>9</xdr:row>
      <xdr:rowOff>161926</xdr:rowOff>
    </xdr:from>
    <xdr:to>
      <xdr:col>6</xdr:col>
      <xdr:colOff>1833309</xdr:colOff>
      <xdr:row>9</xdr:row>
      <xdr:rowOff>1276296</xdr:rowOff>
    </xdr:to>
    <xdr:pic>
      <xdr:nvPicPr>
        <xdr:cNvPr id="6" name="Obrázek 5" descr="KT248 dřevěná stolička masiv borovice Drewmax ">
          <a:extLst>
            <a:ext uri="{FF2B5EF4-FFF2-40B4-BE49-F238E27FC236}">
              <a16:creationId xmlns:a16="http://schemas.microsoft.com/office/drawing/2014/main" id="{EC532329-8AF8-4740-8840-BC8828FDDE2E}"/>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11089297" y="7600951"/>
          <a:ext cx="1002437" cy="1114370"/>
        </a:xfrm>
        <a:prstGeom prst="rect">
          <a:avLst/>
        </a:prstGeom>
        <a:noFill/>
        <a:ln>
          <a:noFill/>
        </a:ln>
      </xdr:spPr>
    </xdr:pic>
    <xdr:clientData/>
  </xdr:twoCellAnchor>
</xdr:wsDr>
</file>

<file path=xl/theme/theme1.xml><?xml version="1.0" encoding="utf-8"?>
<a:theme xmlns:a="http://schemas.openxmlformats.org/drawingml/2006/main" name="Moti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W48"/>
  <sheetViews>
    <sheetView tabSelected="1" topLeftCell="H7" zoomScaleNormal="100" workbookViewId="0">
      <selection activeCell="S9" sqref="S9"/>
    </sheetView>
  </sheetViews>
  <sheetFormatPr defaultColWidth="8.5703125" defaultRowHeight="15" x14ac:dyDescent="0.25"/>
  <cols>
    <col min="1" max="1" width="1.42578125" customWidth="1"/>
    <col min="2" max="2" width="5.7109375" customWidth="1"/>
    <col min="3" max="3" width="27" style="1" customWidth="1"/>
    <col min="4" max="4" width="9.7109375" style="2" customWidth="1"/>
    <col min="5" max="5" width="9" style="3" customWidth="1"/>
    <col min="6" max="6" width="76.28515625" style="1" customWidth="1"/>
    <col min="7" max="7" width="40.140625" style="1" customWidth="1"/>
    <col min="8" max="8" width="29.28515625" style="4" customWidth="1"/>
    <col min="9" max="9" width="20.5703125" style="4" customWidth="1"/>
    <col min="10" max="10" width="21.28515625" style="4" customWidth="1"/>
    <col min="11" max="11" width="23.5703125" style="4" customWidth="1"/>
    <col min="12" max="12" width="27.28515625" hidden="1" customWidth="1"/>
    <col min="13" max="13" width="35" customWidth="1"/>
    <col min="14" max="14" width="22.42578125" customWidth="1"/>
    <col min="15" max="15" width="35.85546875" style="4" customWidth="1"/>
    <col min="16" max="16" width="27.42578125" style="4" customWidth="1"/>
    <col min="17" max="17" width="18" style="4" hidden="1" customWidth="1"/>
    <col min="18" max="18" width="22.28515625" customWidth="1"/>
    <col min="19" max="19" width="22.85546875" customWidth="1"/>
    <col min="20" max="20" width="21" customWidth="1"/>
    <col min="21" max="21" width="21.140625" customWidth="1"/>
    <col min="22" max="22" width="16.85546875" hidden="1" customWidth="1"/>
    <col min="23" max="23" width="37.5703125" style="5" customWidth="1"/>
  </cols>
  <sheetData>
    <row r="1" spans="1:23" ht="39" customHeight="1" x14ac:dyDescent="0.25">
      <c r="B1" s="65" t="s">
        <v>38</v>
      </c>
      <c r="C1" s="65"/>
      <c r="D1" s="65"/>
      <c r="E1" s="65"/>
      <c r="H1" s="35"/>
      <c r="I1" s="1"/>
      <c r="J1" s="1"/>
      <c r="K1" s="1"/>
      <c r="O1" s="1"/>
      <c r="P1" s="1"/>
      <c r="Q1" s="1"/>
      <c r="S1" s="6"/>
      <c r="T1" s="6"/>
      <c r="U1" s="6"/>
      <c r="V1" s="6"/>
      <c r="W1" s="6"/>
    </row>
    <row r="2" spans="1:23" ht="24.75" customHeight="1" x14ac:dyDescent="0.25">
      <c r="B2" s="7"/>
      <c r="C2" s="7"/>
      <c r="D2" s="7"/>
      <c r="E2" s="7"/>
      <c r="H2" s="68"/>
      <c r="I2" s="69"/>
      <c r="J2" s="69"/>
      <c r="K2" s="69"/>
      <c r="L2" s="69"/>
      <c r="M2" s="69"/>
      <c r="N2" s="69"/>
      <c r="O2" s="69"/>
      <c r="P2" s="69"/>
      <c r="Q2" s="1"/>
      <c r="S2" s="6"/>
      <c r="T2" s="6"/>
      <c r="U2" s="6"/>
      <c r="V2" s="6"/>
      <c r="W2" s="6"/>
    </row>
    <row r="3" spans="1:23" ht="18" customHeight="1" x14ac:dyDescent="0.25">
      <c r="B3" s="8"/>
      <c r="C3" s="9" t="s">
        <v>0</v>
      </c>
      <c r="D3" s="64"/>
      <c r="E3" s="64"/>
      <c r="F3" s="64"/>
      <c r="G3" s="64"/>
      <c r="H3" s="69"/>
      <c r="I3" s="69"/>
      <c r="J3" s="69"/>
      <c r="K3" s="69"/>
      <c r="L3" s="69"/>
      <c r="M3" s="69"/>
      <c r="N3" s="69"/>
      <c r="O3" s="69"/>
      <c r="P3" s="69"/>
      <c r="Q3" s="5"/>
      <c r="R3" s="10"/>
      <c r="S3" s="10"/>
      <c r="U3" s="10"/>
    </row>
    <row r="4" spans="1:23" ht="19.899999999999999" customHeight="1" thickBot="1" x14ac:dyDescent="0.3">
      <c r="B4" s="11"/>
      <c r="C4" s="9" t="s">
        <v>1</v>
      </c>
      <c r="D4" s="64"/>
      <c r="E4" s="64"/>
      <c r="F4" s="64"/>
      <c r="G4" s="64"/>
      <c r="H4" s="64"/>
      <c r="I4" s="64"/>
      <c r="J4" s="64"/>
      <c r="K4" s="10"/>
      <c r="L4" s="10"/>
      <c r="M4" s="10"/>
      <c r="N4" s="10"/>
      <c r="O4" s="1"/>
      <c r="P4" s="1"/>
      <c r="Q4" s="1"/>
      <c r="R4" s="10"/>
      <c r="S4" s="10"/>
      <c r="U4" s="10"/>
      <c r="W4" s="12"/>
    </row>
    <row r="5" spans="1:23" ht="37.5" customHeight="1" thickBot="1" x14ac:dyDescent="0.3">
      <c r="B5" s="13"/>
      <c r="C5" s="14"/>
      <c r="D5" s="3"/>
      <c r="H5" s="15" t="s">
        <v>2</v>
      </c>
      <c r="I5" s="16"/>
      <c r="J5" s="16"/>
      <c r="K5" s="1"/>
      <c r="O5" s="1"/>
      <c r="P5" s="17"/>
      <c r="Q5" s="17"/>
      <c r="S5" s="15" t="s">
        <v>2</v>
      </c>
      <c r="W5" s="12"/>
    </row>
    <row r="6" spans="1:23" ht="69.75" customHeight="1" thickTop="1" thickBot="1" x14ac:dyDescent="0.3">
      <c r="B6" s="18" t="s">
        <v>3</v>
      </c>
      <c r="C6" s="19" t="s">
        <v>4</v>
      </c>
      <c r="D6" s="19" t="s">
        <v>5</v>
      </c>
      <c r="E6" s="19" t="s">
        <v>6</v>
      </c>
      <c r="F6" s="19" t="s">
        <v>7</v>
      </c>
      <c r="G6" s="19" t="s">
        <v>36</v>
      </c>
      <c r="H6" s="20" t="s">
        <v>8</v>
      </c>
      <c r="I6" s="19" t="s">
        <v>9</v>
      </c>
      <c r="J6" s="19" t="s">
        <v>10</v>
      </c>
      <c r="K6" s="19" t="s">
        <v>11</v>
      </c>
      <c r="L6" s="19" t="s">
        <v>12</v>
      </c>
      <c r="M6" s="19" t="s">
        <v>13</v>
      </c>
      <c r="N6" s="21" t="s">
        <v>14</v>
      </c>
      <c r="O6" s="19" t="s">
        <v>15</v>
      </c>
      <c r="P6" s="19" t="s">
        <v>43</v>
      </c>
      <c r="Q6" s="19" t="s">
        <v>16</v>
      </c>
      <c r="R6" s="19" t="s">
        <v>17</v>
      </c>
      <c r="S6" s="22" t="s">
        <v>18</v>
      </c>
      <c r="T6" s="19" t="s">
        <v>19</v>
      </c>
      <c r="U6" s="19" t="s">
        <v>20</v>
      </c>
      <c r="V6" s="19" t="s">
        <v>21</v>
      </c>
      <c r="W6" s="19" t="s">
        <v>22</v>
      </c>
    </row>
    <row r="7" spans="1:23" ht="126.75" customHeight="1" thickTop="1" x14ac:dyDescent="0.25">
      <c r="A7" s="23"/>
      <c r="B7" s="36">
        <v>1</v>
      </c>
      <c r="C7" s="37" t="s">
        <v>47</v>
      </c>
      <c r="D7" s="38">
        <v>4</v>
      </c>
      <c r="E7" s="39" t="s">
        <v>23</v>
      </c>
      <c r="F7" s="40" t="s">
        <v>46</v>
      </c>
      <c r="G7" s="37"/>
      <c r="H7" s="81"/>
      <c r="I7" s="37" t="s">
        <v>37</v>
      </c>
      <c r="J7" s="37" t="s">
        <v>24</v>
      </c>
      <c r="K7" s="72" t="s">
        <v>41</v>
      </c>
      <c r="L7" s="75"/>
      <c r="M7" s="78" t="s">
        <v>42</v>
      </c>
      <c r="N7" s="72" t="s">
        <v>44</v>
      </c>
      <c r="O7" s="72" t="s">
        <v>45</v>
      </c>
      <c r="P7" s="78">
        <v>30</v>
      </c>
      <c r="Q7" s="41">
        <f>D7*R7</f>
        <v>5600</v>
      </c>
      <c r="R7" s="42">
        <v>1400</v>
      </c>
      <c r="S7" s="84"/>
      <c r="T7" s="43">
        <f>D7*S7</f>
        <v>0</v>
      </c>
      <c r="U7" s="44" t="str">
        <f>IF(ISNUMBER(S7), IF(S7&gt;R7,"NEVYHOVUJE","VYHOVUJE")," ")</f>
        <v xml:space="preserve"> </v>
      </c>
      <c r="V7" s="72"/>
      <c r="W7" s="39" t="s">
        <v>35</v>
      </c>
    </row>
    <row r="8" spans="1:23" ht="109.5" customHeight="1" x14ac:dyDescent="0.25">
      <c r="A8" s="23"/>
      <c r="B8" s="45">
        <v>2</v>
      </c>
      <c r="C8" s="46" t="s">
        <v>49</v>
      </c>
      <c r="D8" s="47">
        <v>6</v>
      </c>
      <c r="E8" s="48" t="s">
        <v>23</v>
      </c>
      <c r="F8" s="49" t="s">
        <v>48</v>
      </c>
      <c r="G8" s="46"/>
      <c r="H8" s="82"/>
      <c r="I8" s="46" t="s">
        <v>37</v>
      </c>
      <c r="J8" s="46" t="s">
        <v>24</v>
      </c>
      <c r="K8" s="73"/>
      <c r="L8" s="76"/>
      <c r="M8" s="79"/>
      <c r="N8" s="73"/>
      <c r="O8" s="73"/>
      <c r="P8" s="79"/>
      <c r="Q8" s="50">
        <f>D8*R8</f>
        <v>11400</v>
      </c>
      <c r="R8" s="51">
        <v>1900</v>
      </c>
      <c r="S8" s="85"/>
      <c r="T8" s="52">
        <f>D8*S8</f>
        <v>0</v>
      </c>
      <c r="U8" s="53" t="str">
        <f t="shared" ref="U8:U10" si="0">IF(ISNUMBER(S8), IF(S8&gt;R8,"NEVYHOVUJE","VYHOVUJE")," ")</f>
        <v xml:space="preserve"> </v>
      </c>
      <c r="V8" s="73"/>
      <c r="W8" s="48" t="s">
        <v>35</v>
      </c>
    </row>
    <row r="9" spans="1:23" ht="159.75" customHeight="1" x14ac:dyDescent="0.25">
      <c r="A9" s="23"/>
      <c r="B9" s="45">
        <v>3</v>
      </c>
      <c r="C9" s="46" t="s">
        <v>39</v>
      </c>
      <c r="D9" s="47">
        <v>30</v>
      </c>
      <c r="E9" s="48" t="s">
        <v>23</v>
      </c>
      <c r="F9" s="49" t="s">
        <v>50</v>
      </c>
      <c r="G9" s="46"/>
      <c r="H9" s="82"/>
      <c r="I9" s="46" t="s">
        <v>37</v>
      </c>
      <c r="J9" s="46" t="s">
        <v>24</v>
      </c>
      <c r="K9" s="73"/>
      <c r="L9" s="76"/>
      <c r="M9" s="79"/>
      <c r="N9" s="73"/>
      <c r="O9" s="73"/>
      <c r="P9" s="79"/>
      <c r="Q9" s="50">
        <f>D9*R9</f>
        <v>42000</v>
      </c>
      <c r="R9" s="51">
        <v>1400</v>
      </c>
      <c r="S9" s="85"/>
      <c r="T9" s="52">
        <f>D9*S9</f>
        <v>0</v>
      </c>
      <c r="U9" s="53" t="str">
        <f t="shared" si="0"/>
        <v xml:space="preserve"> </v>
      </c>
      <c r="V9" s="73"/>
      <c r="W9" s="48" t="s">
        <v>33</v>
      </c>
    </row>
    <row r="10" spans="1:23" ht="109.5" customHeight="1" thickBot="1" x14ac:dyDescent="0.3">
      <c r="A10" s="23"/>
      <c r="B10" s="54">
        <v>4</v>
      </c>
      <c r="C10" s="55" t="s">
        <v>40</v>
      </c>
      <c r="D10" s="56">
        <v>10</v>
      </c>
      <c r="E10" s="57" t="s">
        <v>23</v>
      </c>
      <c r="F10" s="58" t="s">
        <v>51</v>
      </c>
      <c r="G10" s="55"/>
      <c r="H10" s="83"/>
      <c r="I10" s="55" t="s">
        <v>37</v>
      </c>
      <c r="J10" s="55" t="s">
        <v>24</v>
      </c>
      <c r="K10" s="74"/>
      <c r="L10" s="77"/>
      <c r="M10" s="80"/>
      <c r="N10" s="74"/>
      <c r="O10" s="74"/>
      <c r="P10" s="80"/>
      <c r="Q10" s="59">
        <f>D10*R10</f>
        <v>7000</v>
      </c>
      <c r="R10" s="60">
        <v>700</v>
      </c>
      <c r="S10" s="86"/>
      <c r="T10" s="61">
        <f>D10*S10</f>
        <v>0</v>
      </c>
      <c r="U10" s="62" t="str">
        <f t="shared" si="0"/>
        <v xml:space="preserve"> </v>
      </c>
      <c r="V10" s="74"/>
      <c r="W10" s="57" t="s">
        <v>34</v>
      </c>
    </row>
    <row r="11" spans="1:23" ht="13.5" customHeight="1" thickTop="1" thickBot="1" x14ac:dyDescent="0.3">
      <c r="C11"/>
      <c r="D11"/>
      <c r="E11"/>
      <c r="F11"/>
      <c r="G11"/>
      <c r="H11"/>
      <c r="I11"/>
      <c r="J11"/>
      <c r="K11"/>
      <c r="O11"/>
      <c r="P11"/>
      <c r="Q11"/>
      <c r="T11" s="24"/>
    </row>
    <row r="12" spans="1:23" ht="60.75" customHeight="1" thickTop="1" thickBot="1" x14ac:dyDescent="0.3">
      <c r="B12" s="70" t="s">
        <v>25</v>
      </c>
      <c r="C12" s="70"/>
      <c r="D12" s="70"/>
      <c r="E12" s="70"/>
      <c r="F12" s="70"/>
      <c r="G12" s="70"/>
      <c r="H12" s="70"/>
      <c r="I12" s="70"/>
      <c r="J12" s="70"/>
      <c r="K12" s="70"/>
      <c r="L12" s="12"/>
      <c r="M12" s="25"/>
      <c r="N12" s="25"/>
      <c r="O12" s="25"/>
      <c r="P12" s="26"/>
      <c r="Q12" s="26"/>
      <c r="R12" s="27" t="s">
        <v>26</v>
      </c>
      <c r="S12" s="71" t="s">
        <v>27</v>
      </c>
      <c r="T12" s="71"/>
      <c r="U12" s="71"/>
      <c r="V12" s="17"/>
    </row>
    <row r="13" spans="1:23" ht="33" customHeight="1" thickTop="1" thickBot="1" x14ac:dyDescent="0.3">
      <c r="B13" s="66" t="s">
        <v>28</v>
      </c>
      <c r="C13" s="66"/>
      <c r="D13" s="66"/>
      <c r="E13" s="66"/>
      <c r="F13" s="66"/>
      <c r="G13" s="66"/>
      <c r="H13" s="66"/>
      <c r="I13" s="63"/>
      <c r="J13" s="63"/>
      <c r="K13" s="28"/>
      <c r="M13" s="29"/>
      <c r="N13" s="29"/>
      <c r="O13" s="29"/>
      <c r="P13" s="30"/>
      <c r="Q13" s="30"/>
      <c r="R13" s="31">
        <f>SUM(Q7:Q10)</f>
        <v>66000</v>
      </c>
      <c r="S13" s="67">
        <f>SUM(T7:T10)</f>
        <v>0</v>
      </c>
      <c r="T13" s="67"/>
      <c r="U13" s="67"/>
    </row>
    <row r="14" spans="1:23" s="32" customFormat="1" ht="15.75" thickTop="1" x14ac:dyDescent="0.25">
      <c r="B14" s="32" t="s">
        <v>29</v>
      </c>
      <c r="W14" s="33"/>
    </row>
    <row r="15" spans="1:23" s="32" customFormat="1" x14ac:dyDescent="0.25">
      <c r="B15" s="34" t="s">
        <v>30</v>
      </c>
      <c r="C15" s="32" t="s">
        <v>31</v>
      </c>
      <c r="W15" s="33"/>
    </row>
    <row r="16" spans="1:23" s="32" customFormat="1" x14ac:dyDescent="0.25">
      <c r="B16" s="34" t="s">
        <v>30</v>
      </c>
      <c r="C16" s="32" t="s">
        <v>32</v>
      </c>
      <c r="W16" s="33"/>
    </row>
    <row r="17" spans="3:23" s="32" customFormat="1" x14ac:dyDescent="0.25">
      <c r="W17" s="33"/>
    </row>
    <row r="18" spans="3:23" s="32" customFormat="1" x14ac:dyDescent="0.25">
      <c r="W18" s="33"/>
    </row>
    <row r="20" spans="3:23" x14ac:dyDescent="0.25">
      <c r="C20"/>
      <c r="E20"/>
      <c r="F20"/>
      <c r="G20"/>
      <c r="I20"/>
      <c r="J20"/>
    </row>
    <row r="21" spans="3:23" x14ac:dyDescent="0.25">
      <c r="C21"/>
      <c r="E21"/>
      <c r="F21"/>
      <c r="G21"/>
      <c r="I21"/>
      <c r="J21"/>
    </row>
    <row r="22" spans="3:23" x14ac:dyDescent="0.25">
      <c r="C22"/>
      <c r="E22"/>
      <c r="F22"/>
      <c r="G22"/>
      <c r="I22"/>
      <c r="J22"/>
    </row>
    <row r="23" spans="3:23" x14ac:dyDescent="0.25">
      <c r="C23"/>
      <c r="E23"/>
      <c r="F23"/>
      <c r="G23"/>
      <c r="I23"/>
      <c r="J23"/>
    </row>
    <row r="24" spans="3:23" x14ac:dyDescent="0.25">
      <c r="C24"/>
      <c r="E24"/>
      <c r="F24"/>
      <c r="G24"/>
      <c r="I24"/>
      <c r="J24"/>
    </row>
    <row r="25" spans="3:23" x14ac:dyDescent="0.25">
      <c r="C25"/>
      <c r="E25"/>
      <c r="F25"/>
      <c r="G25"/>
      <c r="I25"/>
      <c r="J25"/>
    </row>
    <row r="26" spans="3:23" x14ac:dyDescent="0.25">
      <c r="C26"/>
      <c r="E26"/>
      <c r="F26"/>
      <c r="G26"/>
      <c r="I26"/>
      <c r="J26"/>
    </row>
    <row r="27" spans="3:23" x14ac:dyDescent="0.25">
      <c r="C27"/>
      <c r="E27"/>
      <c r="F27"/>
      <c r="G27"/>
      <c r="I27"/>
      <c r="J27"/>
    </row>
    <row r="28" spans="3:23" x14ac:dyDescent="0.25">
      <c r="C28"/>
      <c r="E28"/>
      <c r="F28"/>
      <c r="G28"/>
      <c r="I28"/>
      <c r="J28"/>
    </row>
    <row r="29" spans="3:23" x14ac:dyDescent="0.25">
      <c r="C29"/>
      <c r="E29"/>
      <c r="F29"/>
      <c r="G29"/>
      <c r="I29"/>
      <c r="J29"/>
    </row>
    <row r="30" spans="3:23" x14ac:dyDescent="0.25">
      <c r="C30"/>
      <c r="E30"/>
      <c r="F30"/>
      <c r="G30"/>
      <c r="I30"/>
      <c r="J30"/>
    </row>
    <row r="31" spans="3:23" x14ac:dyDescent="0.25">
      <c r="C31"/>
      <c r="E31"/>
      <c r="F31"/>
      <c r="G31"/>
      <c r="I31"/>
      <c r="J31"/>
    </row>
    <row r="32" spans="3:23" x14ac:dyDescent="0.25">
      <c r="C32"/>
      <c r="E32"/>
      <c r="F32"/>
      <c r="G32"/>
      <c r="I32"/>
      <c r="J32"/>
    </row>
    <row r="33" spans="3:10" x14ac:dyDescent="0.25">
      <c r="C33"/>
      <c r="E33"/>
      <c r="F33"/>
      <c r="G33"/>
      <c r="I33"/>
      <c r="J33"/>
    </row>
    <row r="34" spans="3:10" x14ac:dyDescent="0.25">
      <c r="C34"/>
      <c r="E34"/>
      <c r="F34"/>
      <c r="G34"/>
      <c r="I34"/>
      <c r="J34"/>
    </row>
    <row r="35" spans="3:10" x14ac:dyDescent="0.25">
      <c r="C35"/>
      <c r="E35"/>
      <c r="F35"/>
      <c r="G35"/>
      <c r="I35"/>
      <c r="J35"/>
    </row>
    <row r="36" spans="3:10" x14ac:dyDescent="0.25">
      <c r="C36"/>
      <c r="E36"/>
      <c r="F36"/>
      <c r="G36"/>
      <c r="I36"/>
      <c r="J36"/>
    </row>
    <row r="37" spans="3:10" x14ac:dyDescent="0.25">
      <c r="C37"/>
      <c r="E37"/>
      <c r="F37"/>
      <c r="G37"/>
      <c r="I37"/>
      <c r="J37"/>
    </row>
    <row r="38" spans="3:10" x14ac:dyDescent="0.25">
      <c r="C38"/>
      <c r="E38"/>
      <c r="F38"/>
      <c r="G38"/>
      <c r="I38"/>
      <c r="J38"/>
    </row>
    <row r="39" spans="3:10" x14ac:dyDescent="0.25">
      <c r="C39"/>
      <c r="E39"/>
      <c r="F39"/>
      <c r="G39"/>
      <c r="I39"/>
      <c r="J39"/>
    </row>
    <row r="40" spans="3:10" x14ac:dyDescent="0.25">
      <c r="C40"/>
      <c r="E40"/>
      <c r="F40"/>
      <c r="G40"/>
      <c r="I40"/>
      <c r="J40"/>
    </row>
    <row r="41" spans="3:10" x14ac:dyDescent="0.25">
      <c r="C41"/>
      <c r="E41"/>
      <c r="F41"/>
      <c r="G41"/>
      <c r="I41"/>
      <c r="J41"/>
    </row>
    <row r="42" spans="3:10" x14ac:dyDescent="0.25">
      <c r="C42"/>
      <c r="E42"/>
      <c r="F42"/>
      <c r="G42"/>
      <c r="I42"/>
      <c r="J42"/>
    </row>
    <row r="43" spans="3:10" x14ac:dyDescent="0.25">
      <c r="C43"/>
      <c r="E43"/>
      <c r="F43"/>
      <c r="G43"/>
      <c r="I43"/>
      <c r="J43"/>
    </row>
    <row r="44" spans="3:10" x14ac:dyDescent="0.25">
      <c r="C44"/>
      <c r="E44"/>
      <c r="F44"/>
      <c r="G44"/>
      <c r="I44"/>
      <c r="J44"/>
    </row>
    <row r="45" spans="3:10" x14ac:dyDescent="0.25">
      <c r="C45"/>
      <c r="E45"/>
      <c r="F45"/>
      <c r="G45"/>
      <c r="I45"/>
      <c r="J45"/>
    </row>
    <row r="46" spans="3:10" x14ac:dyDescent="0.25">
      <c r="C46"/>
      <c r="E46"/>
      <c r="F46"/>
      <c r="G46"/>
      <c r="I46"/>
      <c r="J46"/>
    </row>
    <row r="47" spans="3:10" x14ac:dyDescent="0.25">
      <c r="C47"/>
      <c r="E47"/>
      <c r="F47"/>
      <c r="G47"/>
      <c r="I47"/>
      <c r="J47"/>
    </row>
    <row r="48" spans="3:10" x14ac:dyDescent="0.25">
      <c r="C48"/>
      <c r="E48"/>
      <c r="F48"/>
      <c r="G48"/>
      <c r="I48"/>
      <c r="J48"/>
    </row>
  </sheetData>
  <sheetProtection algorithmName="SHA-512" hashValue="9GW6gNZ4Jbzk0UBWlVwN4bp0yptcTQXldgSn7JgfcQjJrdkvFKFZ4cecq4vmPM8Xv1NjI/q4htWcLqAt6tWO9A==" saltValue="FyxS8POL50m8QGkcxnEplw==" spinCount="100000" sheet="1" objects="1" scenarios="1" selectLockedCells="1"/>
  <mergeCells count="13">
    <mergeCell ref="M7:M10"/>
    <mergeCell ref="V7:V10"/>
    <mergeCell ref="P7:P10"/>
    <mergeCell ref="N7:N10"/>
    <mergeCell ref="O7:O10"/>
    <mergeCell ref="B1:E1"/>
    <mergeCell ref="B13:H13"/>
    <mergeCell ref="S13:U13"/>
    <mergeCell ref="H2:P3"/>
    <mergeCell ref="B12:K12"/>
    <mergeCell ref="S12:U12"/>
    <mergeCell ref="K7:K10"/>
    <mergeCell ref="L7:L10"/>
  </mergeCells>
  <conditionalFormatting sqref="B7:B10 D7:D10">
    <cfRule type="expression" dxfId="12" priority="2">
      <formula>LEN(TRIM(B7))=0</formula>
    </cfRule>
  </conditionalFormatting>
  <conditionalFormatting sqref="B7:B10">
    <cfRule type="cellIs" dxfId="11" priority="3" operator="greaterThanOrEqual">
      <formula>1</formula>
    </cfRule>
  </conditionalFormatting>
  <conditionalFormatting sqref="U7:U10">
    <cfRule type="cellIs" dxfId="10" priority="4" operator="equal">
      <formula>"VYHOVUJE"</formula>
    </cfRule>
  </conditionalFormatting>
  <conditionalFormatting sqref="U7:U10">
    <cfRule type="cellIs" dxfId="9" priority="5" operator="equal">
      <formula>"NEVYHOVUJE"</formula>
    </cfRule>
  </conditionalFormatting>
  <conditionalFormatting sqref="H7:H10">
    <cfRule type="expression" dxfId="8" priority="6">
      <formula>LEN(TRIM(H7))=0</formula>
    </cfRule>
  </conditionalFormatting>
  <conditionalFormatting sqref="H7:H10">
    <cfRule type="expression" dxfId="7" priority="7">
      <formula>LEN(TRIM(H7))=0</formula>
    </cfRule>
  </conditionalFormatting>
  <conditionalFormatting sqref="H7:H10">
    <cfRule type="expression" dxfId="6" priority="8">
      <formula>LEN(TRIM(H7))&gt;0</formula>
    </cfRule>
  </conditionalFormatting>
  <conditionalFormatting sqref="H7:H10">
    <cfRule type="expression" dxfId="5" priority="9">
      <formula>LEN(TRIM(H7))&gt;0</formula>
    </cfRule>
  </conditionalFormatting>
  <conditionalFormatting sqref="H7:H10">
    <cfRule type="expression" dxfId="4" priority="10">
      <formula>LEN(TRIM(H7))&gt;0</formula>
    </cfRule>
  </conditionalFormatting>
  <conditionalFormatting sqref="S7:S10">
    <cfRule type="expression" dxfId="3" priority="11">
      <formula>LEN(TRIM(S7))=0</formula>
    </cfRule>
  </conditionalFormatting>
  <conditionalFormatting sqref="S7:S10">
    <cfRule type="expression" dxfId="2" priority="12">
      <formula>LEN(TRIM(S7))&gt;0</formula>
    </cfRule>
  </conditionalFormatting>
  <conditionalFormatting sqref="S7:S10">
    <cfRule type="expression" dxfId="1" priority="13">
      <formula>LEN(TRIM(S7))&gt;0</formula>
    </cfRule>
  </conditionalFormatting>
  <conditionalFormatting sqref="I7:I10">
    <cfRule type="containsText" dxfId="0" priority="14" operator="containsText" text="ANO">
      <formula>NOT(ISERROR(SEARCH("ANO",I7)))</formula>
    </cfRule>
  </conditionalFormatting>
  <dataValidations count="2">
    <dataValidation type="list" showInputMessage="1" showErrorMessage="1" sqref="I7:J10" xr:uid="{00000000-0002-0000-0000-000000000000}">
      <formula1>"ANO,NE"</formula1>
      <formula2>0</formula2>
    </dataValidation>
    <dataValidation type="list" showInputMessage="1" showErrorMessage="1" sqref="E7:E10" xr:uid="{00000000-0002-0000-0000-000001000000}">
      <formula1>"ks,bal,sada,"</formula1>
      <formula2>0</formula2>
    </dataValidation>
  </dataValidations>
  <pageMargins left="0.19685039370078741" right="0.19685039370078741" top="0.27559055118110237" bottom="0.19685039370078741" header="0.51181102362204722" footer="0.51181102362204722"/>
  <pageSetup paperSize="9" scale="24" firstPageNumber="0" orientation="landscape" horizontalDpi="300" verticalDpi="300"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03000000}">
          <x14:formula1>
            <xm:f>#REF!</xm:f>
          </x14:formula1>
          <x14:formula2>
            <xm:f>0</xm:f>
          </x14:formula2>
          <xm:sqref>W7:W10</xm:sqref>
        </x14:dataValidation>
      </x14:dataValidations>
    </ext>
  </extLst>
</worksheet>
</file>

<file path=docProps/app.xml><?xml version="1.0" encoding="utf-8"?>
<Properties xmlns="http://schemas.openxmlformats.org/officeDocument/2006/extended-properties" xmlns:vt="http://schemas.openxmlformats.org/officeDocument/2006/docPropsVTypes">
  <Template/>
  <TotalTime>0</TotalTime>
  <Application>Microsoft Excel</Application>
  <DocSecurity>0</DocSecurity>
  <ScaleCrop>false</ScaleCrop>
  <HeadingPairs>
    <vt:vector size="4" baseType="variant">
      <vt:variant>
        <vt:lpstr>Listy</vt:lpstr>
      </vt:variant>
      <vt:variant>
        <vt:i4>1</vt:i4>
      </vt:variant>
      <vt:variant>
        <vt:lpstr>Pojmenované oblasti</vt:lpstr>
      </vt:variant>
      <vt:variant>
        <vt:i4>2</vt:i4>
      </vt:variant>
    </vt:vector>
  </HeadingPairs>
  <TitlesOfParts>
    <vt:vector size="3" baseType="lpstr">
      <vt:lpstr>Nábytek</vt:lpstr>
      <vt:lpstr>Nábytek!Názvy_tisku</vt:lpstr>
      <vt:lpstr>Nábytek!Oblast_tisku</vt:lpstr>
    </vt:vector>
  </TitlesOfParts>
  <Company>Západočeská Univerzita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Zdeněk ŘEŽÁBEK</dc:creator>
  <dc:description/>
  <cp:lastModifiedBy>Kateřina Sekyrová</cp:lastModifiedBy>
  <cp:revision>2</cp:revision>
  <cp:lastPrinted>2023-03-24T10:04:04Z</cp:lastPrinted>
  <dcterms:created xsi:type="dcterms:W3CDTF">2014-03-05T12:43:32Z</dcterms:created>
  <dcterms:modified xsi:type="dcterms:W3CDTF">2023-04-12T11:27:36Z</dcterms:modified>
  <dc:language>cs-CZ</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16.0300</vt:lpwstr>
  </property>
  <property fmtid="{D5CDD505-2E9C-101B-9397-08002B2CF9AE}" pid="3" name="Company">
    <vt:lpwstr>Západočeská Univerzita</vt:lpwstr>
  </property>
  <property fmtid="{D5CDD505-2E9C-101B-9397-08002B2CF9AE}" pid="4" name="DocSecurity">
    <vt:i4>0</vt:i4>
  </property>
  <property fmtid="{D5CDD505-2E9C-101B-9397-08002B2CF9AE}" pid="5" name="HyperlinksChanged">
    <vt:bool>false</vt:bool>
  </property>
  <property fmtid="{D5CDD505-2E9C-101B-9397-08002B2CF9AE}" pid="6" name="LinksUpToDate">
    <vt:bool>false</vt:bool>
  </property>
  <property fmtid="{D5CDD505-2E9C-101B-9397-08002B2CF9AE}" pid="7" name="ScaleCrop">
    <vt:bool>false</vt:bool>
  </property>
  <property fmtid="{D5CDD505-2E9C-101B-9397-08002B2CF9AE}" pid="8" name="ShareDoc">
    <vt:bool>false</vt:bool>
  </property>
</Properties>
</file>